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Road Map\"/>
    </mc:Choice>
  </mc:AlternateContent>
  <bookViews>
    <workbookView xWindow="120" yWindow="45" windowWidth="14175" windowHeight="609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Sheet1!$A$1:$E$55</definedName>
  </definedNames>
  <calcPr calcId="152511"/>
</workbook>
</file>

<file path=xl/calcChain.xml><?xml version="1.0" encoding="utf-8"?>
<calcChain xmlns="http://schemas.openxmlformats.org/spreadsheetml/2006/main">
  <c r="E26" i="1" l="1"/>
  <c r="E41" i="1" s="1"/>
  <c r="D26" i="1"/>
  <c r="C26" i="1"/>
  <c r="E13" i="1"/>
  <c r="D13" i="1"/>
  <c r="C13" i="1"/>
  <c r="E11" i="1"/>
  <c r="D11" i="1"/>
  <c r="C11" i="1"/>
  <c r="D41" i="1"/>
  <c r="D5" i="1"/>
  <c r="E5" i="1"/>
  <c r="E40" i="1"/>
  <c r="C5" i="1"/>
  <c r="C40" i="1"/>
  <c r="C41" i="1"/>
  <c r="D28" i="1"/>
  <c r="E28" i="1"/>
  <c r="C28" i="1"/>
  <c r="D16" i="1"/>
  <c r="E16" i="1"/>
  <c r="C16" i="1"/>
  <c r="B22" i="1"/>
  <c r="B41" i="1"/>
  <c r="B43" i="1"/>
  <c r="D40" i="1"/>
  <c r="E22" i="1" l="1"/>
  <c r="E43" i="1" s="1"/>
  <c r="E45" i="1" s="1"/>
  <c r="D22" i="1"/>
  <c r="D43" i="1" s="1"/>
  <c r="D45" i="1" s="1"/>
  <c r="C22" i="1"/>
  <c r="C43" i="1" s="1"/>
  <c r="C45" i="1" s="1"/>
</calcChain>
</file>

<file path=xl/sharedStrings.xml><?xml version="1.0" encoding="utf-8"?>
<sst xmlns="http://schemas.openxmlformats.org/spreadsheetml/2006/main" count="52" uniqueCount="47">
  <si>
    <t>Start-up Costs</t>
  </si>
  <si>
    <t>Year 1</t>
  </si>
  <si>
    <t>Year 2</t>
  </si>
  <si>
    <t xml:space="preserve">Year 3 </t>
  </si>
  <si>
    <t>Revenue:</t>
  </si>
  <si>
    <t xml:space="preserve">Expenses:  </t>
  </si>
  <si>
    <t>Instructional</t>
  </si>
  <si>
    <t>Operational</t>
  </si>
  <si>
    <t>FT Faculty</t>
  </si>
  <si>
    <t>FT Faculty Overload</t>
  </si>
  <si>
    <t>PT Faculty</t>
  </si>
  <si>
    <t>PT Benefits (7.65%)</t>
  </si>
  <si>
    <t>Curriculum Development</t>
  </si>
  <si>
    <t>Travel</t>
  </si>
  <si>
    <t>Equipment</t>
  </si>
  <si>
    <t>Technology</t>
  </si>
  <si>
    <t>FT Staff</t>
  </si>
  <si>
    <t>PT Staff</t>
  </si>
  <si>
    <t>Instructional Supplies</t>
  </si>
  <si>
    <t>Office Supplies</t>
  </si>
  <si>
    <t>Assumptions:</t>
  </si>
  <si>
    <t># of Students</t>
  </si>
  <si>
    <t># of Classes/Sections</t>
  </si>
  <si>
    <t>Tuition Rate (SS)</t>
  </si>
  <si>
    <t>FTE Earnback Value (Curriculum and OE)</t>
  </si>
  <si>
    <t>PT Faculty Rate</t>
  </si>
  <si>
    <t>Adv./Marketing</t>
  </si>
  <si>
    <t>25% OH (SS Only)</t>
  </si>
  <si>
    <t>Printing and Postage</t>
  </si>
  <si>
    <t>Contracted Services</t>
  </si>
  <si>
    <t>Memberships/Subscriptions</t>
  </si>
  <si>
    <t>Subtotal</t>
  </si>
  <si>
    <t>TOTAL EXPENSES</t>
  </si>
  <si>
    <t>TOTAL REVENUE</t>
  </si>
  <si>
    <t>NET SURPLUS/DEFICIT</t>
  </si>
  <si>
    <t>BUDGET</t>
  </si>
  <si>
    <t>Furniture</t>
  </si>
  <si>
    <t>Telephone/Data Service</t>
  </si>
  <si>
    <t xml:space="preserve">Other </t>
  </si>
  <si>
    <t>PT Benefits = 7.65%</t>
  </si>
  <si>
    <t>Library Resources</t>
  </si>
  <si>
    <t xml:space="preserve">Cost of Goods Sold </t>
  </si>
  <si>
    <t>Reassigned Time ($2300/3-credit hour course)</t>
  </si>
  <si>
    <t>FT Benefits (37.5%)</t>
  </si>
  <si>
    <t>Overload Benefits (28.02%)</t>
  </si>
  <si>
    <t>FT Benefits = 37.5%</t>
  </si>
  <si>
    <t>OL Benefits = 28.02%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</si>
</sst>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5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0" fillId="0" borderId="1" xfId="0" applyBorder="1"/>
    <xf numFmtId="0" fontId="3" fillId="0" borderId="1" xfId="0" applyFont="1" applyBorder="1"/>
    <xf numFmtId="0" fontId="4" fillId="0" borderId="1" xfId="0" applyFont="1" applyBorder="1"/>
    <xf numFmtId="0" fontId="2" fillId="2" borderId="1" xfId="0" applyFont="1" applyFill="1" applyBorder="1" applyAlignment="1">
      <alignment horizontal="center"/>
    </xf>
    <xf numFmtId="0" fontId="5" fillId="0" borderId="1" xfId="0" applyFont="1" applyBorder="1"/>
    <xf numFmtId="165" fontId="1" fillId="0" borderId="1" xfId="1" applyNumberFormat="1" applyFont="1" applyBorder="1"/>
    <xf numFmtId="165" fontId="2" fillId="0" borderId="1" xfId="1" applyNumberFormat="1" applyFont="1" applyBorder="1"/>
    <xf numFmtId="165" fontId="1" fillId="0" borderId="1" xfId="1" applyNumberFormat="1" applyFont="1" applyFill="1" applyBorder="1"/>
    <xf numFmtId="165" fontId="2" fillId="0" borderId="1" xfId="1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6"/>
  <sheetViews>
    <sheetView tabSelected="1" zoomScaleNormal="100" workbookViewId="0">
      <selection activeCell="D54" sqref="D54"/>
    </sheetView>
  </sheetViews>
  <sheetFormatPr defaultRowHeight="15" x14ac:dyDescent="0.25"/>
  <cols>
    <col min="1" max="1" width="27" style="3" customWidth="1"/>
    <col min="2" max="2" width="18.5703125" style="3" customWidth="1"/>
    <col min="3" max="3" width="18" style="3" customWidth="1"/>
    <col min="4" max="4" width="17.85546875" style="3" customWidth="1"/>
    <col min="5" max="5" width="18" style="3" customWidth="1"/>
    <col min="6" max="16384" width="9.140625" style="3"/>
  </cols>
  <sheetData>
    <row r="1" spans="1:5" s="1" customFormat="1" x14ac:dyDescent="0.25">
      <c r="A1" s="6" t="s">
        <v>35</v>
      </c>
      <c r="B1" s="6" t="s">
        <v>0</v>
      </c>
      <c r="C1" s="6" t="s">
        <v>1</v>
      </c>
      <c r="D1" s="6" t="s">
        <v>2</v>
      </c>
      <c r="E1" s="6" t="s">
        <v>3</v>
      </c>
    </row>
    <row r="2" spans="1:5" x14ac:dyDescent="0.25">
      <c r="A2" s="2" t="s">
        <v>4</v>
      </c>
      <c r="B2" s="8"/>
      <c r="C2" s="10"/>
      <c r="D2" s="10"/>
      <c r="E2" s="10"/>
    </row>
    <row r="3" spans="1:5" x14ac:dyDescent="0.25">
      <c r="A3" s="2"/>
      <c r="B3" s="8"/>
      <c r="C3" s="10"/>
      <c r="D3" s="10"/>
      <c r="E3" s="10"/>
    </row>
    <row r="4" spans="1:5" x14ac:dyDescent="0.25">
      <c r="A4" s="2"/>
      <c r="B4" s="8"/>
      <c r="C4" s="10"/>
      <c r="D4" s="10"/>
      <c r="E4" s="10"/>
    </row>
    <row r="5" spans="1:5" s="2" customFormat="1" x14ac:dyDescent="0.25">
      <c r="A5" s="2" t="s">
        <v>33</v>
      </c>
      <c r="B5" s="9"/>
      <c r="C5" s="11">
        <f>SUM(C2:C4)</f>
        <v>0</v>
      </c>
      <c r="D5" s="11">
        <f>SUM(D2:D4)</f>
        <v>0</v>
      </c>
      <c r="E5" s="11">
        <f>SUM(E2:E4)</f>
        <v>0</v>
      </c>
    </row>
    <row r="6" spans="1:5" x14ac:dyDescent="0.25">
      <c r="A6" s="2"/>
      <c r="B6" s="8"/>
      <c r="C6" s="10"/>
      <c r="D6" s="10"/>
      <c r="E6" s="10"/>
    </row>
    <row r="7" spans="1:5" x14ac:dyDescent="0.25">
      <c r="A7" s="2" t="s">
        <v>5</v>
      </c>
      <c r="B7" s="8"/>
      <c r="C7" s="10"/>
      <c r="D7" s="10"/>
      <c r="E7" s="10"/>
    </row>
    <row r="8" spans="1:5" x14ac:dyDescent="0.25">
      <c r="A8" s="4" t="s">
        <v>6</v>
      </c>
      <c r="B8" s="8"/>
      <c r="C8" s="10"/>
      <c r="D8" s="10"/>
      <c r="E8" s="10"/>
    </row>
    <row r="9" spans="1:5" x14ac:dyDescent="0.25">
      <c r="A9" s="3" t="s">
        <v>12</v>
      </c>
      <c r="B9" s="8"/>
      <c r="C9" s="10"/>
      <c r="D9" s="10"/>
      <c r="E9" s="10"/>
    </row>
    <row r="10" spans="1:5" x14ac:dyDescent="0.25">
      <c r="A10" s="3" t="s">
        <v>8</v>
      </c>
      <c r="B10" s="8"/>
      <c r="C10" s="10"/>
      <c r="D10" s="10"/>
      <c r="E10" s="10"/>
    </row>
    <row r="11" spans="1:5" x14ac:dyDescent="0.25">
      <c r="A11" s="3" t="s">
        <v>43</v>
      </c>
      <c r="B11" s="8"/>
      <c r="C11" s="10">
        <f>SUM(C10)*0.375</f>
        <v>0</v>
      </c>
      <c r="D11" s="10">
        <f>SUM(D10)*0.375</f>
        <v>0</v>
      </c>
      <c r="E11" s="10">
        <f>SUM(E10)*0.375</f>
        <v>0</v>
      </c>
    </row>
    <row r="12" spans="1:5" x14ac:dyDescent="0.25">
      <c r="A12" s="3" t="s">
        <v>9</v>
      </c>
      <c r="B12" s="8"/>
      <c r="C12" s="10"/>
      <c r="D12" s="10"/>
      <c r="E12" s="10"/>
    </row>
    <row r="13" spans="1:5" x14ac:dyDescent="0.25">
      <c r="A13" s="3" t="s">
        <v>44</v>
      </c>
      <c r="B13" s="8"/>
      <c r="C13" s="10">
        <f>SUM(C12)*0.2802</f>
        <v>0</v>
      </c>
      <c r="D13" s="10">
        <f>SUM(D12)*0.2802</f>
        <v>0</v>
      </c>
      <c r="E13" s="10">
        <f>SUM(E12)*0.2802</f>
        <v>0</v>
      </c>
    </row>
    <row r="14" spans="1:5" x14ac:dyDescent="0.25">
      <c r="A14" s="3" t="s">
        <v>42</v>
      </c>
      <c r="B14" s="8"/>
      <c r="C14" s="10"/>
      <c r="D14" s="10"/>
      <c r="E14" s="10"/>
    </row>
    <row r="15" spans="1:5" x14ac:dyDescent="0.25">
      <c r="A15" s="3" t="s">
        <v>10</v>
      </c>
      <c r="B15" s="8"/>
      <c r="C15" s="10"/>
      <c r="D15" s="10"/>
      <c r="E15" s="10"/>
    </row>
    <row r="16" spans="1:5" x14ac:dyDescent="0.25">
      <c r="A16" s="3" t="s">
        <v>11</v>
      </c>
      <c r="B16" s="8"/>
      <c r="C16" s="10">
        <f>SUM(C15)*0.0765</f>
        <v>0</v>
      </c>
      <c r="D16" s="10">
        <f>SUM(D15)*0.0765</f>
        <v>0</v>
      </c>
      <c r="E16" s="10">
        <f>SUM(E15)*0.0765</f>
        <v>0</v>
      </c>
    </row>
    <row r="17" spans="1:5" x14ac:dyDescent="0.25">
      <c r="A17" s="3" t="s">
        <v>29</v>
      </c>
      <c r="B17" s="8"/>
      <c r="C17" s="10"/>
      <c r="D17" s="10"/>
      <c r="E17" s="10"/>
    </row>
    <row r="18" spans="1:5" x14ac:dyDescent="0.25">
      <c r="A18" s="3" t="s">
        <v>40</v>
      </c>
      <c r="B18" s="8"/>
      <c r="C18" s="10"/>
      <c r="D18" s="10"/>
      <c r="E18" s="10"/>
    </row>
    <row r="19" spans="1:5" x14ac:dyDescent="0.25">
      <c r="A19" s="3" t="s">
        <v>18</v>
      </c>
      <c r="B19" s="8"/>
      <c r="C19" s="10"/>
      <c r="D19" s="10"/>
      <c r="E19" s="10"/>
    </row>
    <row r="20" spans="1:5" x14ac:dyDescent="0.25">
      <c r="A20" s="3" t="s">
        <v>41</v>
      </c>
      <c r="B20" s="8"/>
      <c r="C20" s="10"/>
      <c r="D20" s="10"/>
      <c r="E20" s="10"/>
    </row>
    <row r="21" spans="1:5" x14ac:dyDescent="0.25">
      <c r="A21" s="3" t="s">
        <v>13</v>
      </c>
      <c r="B21" s="8"/>
      <c r="C21" s="10"/>
      <c r="D21" s="10"/>
      <c r="E21" s="10"/>
    </row>
    <row r="22" spans="1:5" s="2" customFormat="1" x14ac:dyDescent="0.25">
      <c r="A22" s="2" t="s">
        <v>31</v>
      </c>
      <c r="B22" s="9">
        <f>SUM(B9:B21)</f>
        <v>0</v>
      </c>
      <c r="C22" s="11">
        <f>SUM(C9:C21)</f>
        <v>0</v>
      </c>
      <c r="D22" s="11">
        <f>SUM(D9:D21)</f>
        <v>0</v>
      </c>
      <c r="E22" s="11">
        <f>SUM(E9:E21)</f>
        <v>0</v>
      </c>
    </row>
    <row r="23" spans="1:5" x14ac:dyDescent="0.25">
      <c r="A23" s="2"/>
      <c r="B23" s="8"/>
      <c r="C23" s="10"/>
      <c r="D23" s="10"/>
      <c r="E23" s="10"/>
    </row>
    <row r="24" spans="1:5" x14ac:dyDescent="0.25">
      <c r="A24" s="4" t="s">
        <v>7</v>
      </c>
      <c r="B24" s="8"/>
      <c r="C24" s="10"/>
      <c r="D24" s="10"/>
      <c r="E24" s="10"/>
    </row>
    <row r="25" spans="1:5" x14ac:dyDescent="0.25">
      <c r="A25" s="3" t="s">
        <v>16</v>
      </c>
      <c r="B25" s="8"/>
      <c r="C25" s="10"/>
      <c r="D25" s="10"/>
      <c r="E25" s="10"/>
    </row>
    <row r="26" spans="1:5" x14ac:dyDescent="0.25">
      <c r="A26" s="3" t="s">
        <v>43</v>
      </c>
      <c r="B26" s="8"/>
      <c r="C26" s="10">
        <f>SUM(C25)*0.375</f>
        <v>0</v>
      </c>
      <c r="D26" s="10">
        <f>SUM(D25)*0.375</f>
        <v>0</v>
      </c>
      <c r="E26" s="10">
        <f>SUM(E25)*0.375</f>
        <v>0</v>
      </c>
    </row>
    <row r="27" spans="1:5" x14ac:dyDescent="0.25">
      <c r="A27" s="3" t="s">
        <v>17</v>
      </c>
      <c r="B27" s="8"/>
      <c r="C27" s="10"/>
      <c r="D27" s="10"/>
      <c r="E27" s="10"/>
    </row>
    <row r="28" spans="1:5" x14ac:dyDescent="0.25">
      <c r="A28" s="3" t="s">
        <v>11</v>
      </c>
      <c r="B28" s="8"/>
      <c r="C28" s="10">
        <f>SUM(C27)*0.0765</f>
        <v>0</v>
      </c>
      <c r="D28" s="10">
        <f>SUM(D27)*0.0765</f>
        <v>0</v>
      </c>
      <c r="E28" s="10">
        <f>SUM(E27)*0.0765</f>
        <v>0</v>
      </c>
    </row>
    <row r="29" spans="1:5" x14ac:dyDescent="0.25">
      <c r="A29" s="3" t="s">
        <v>36</v>
      </c>
      <c r="B29" s="8"/>
      <c r="C29" s="10"/>
      <c r="D29" s="10"/>
      <c r="E29" s="10"/>
    </row>
    <row r="30" spans="1:5" x14ac:dyDescent="0.25">
      <c r="A30" s="3" t="s">
        <v>14</v>
      </c>
      <c r="B30" s="8"/>
      <c r="C30" s="10"/>
      <c r="D30" s="10"/>
      <c r="E30" s="10"/>
    </row>
    <row r="31" spans="1:5" x14ac:dyDescent="0.25">
      <c r="A31" s="3" t="s">
        <v>15</v>
      </c>
      <c r="B31" s="8"/>
      <c r="C31" s="10"/>
      <c r="D31" s="10"/>
      <c r="E31" s="10"/>
    </row>
    <row r="32" spans="1:5" x14ac:dyDescent="0.25">
      <c r="A32" s="3" t="s">
        <v>26</v>
      </c>
      <c r="B32" s="8"/>
      <c r="C32" s="10"/>
      <c r="D32" s="10"/>
      <c r="E32" s="10"/>
    </row>
    <row r="33" spans="1:5" x14ac:dyDescent="0.25">
      <c r="A33" s="3" t="s">
        <v>28</v>
      </c>
      <c r="B33" s="8"/>
      <c r="C33" s="10"/>
      <c r="D33" s="10"/>
      <c r="E33" s="10"/>
    </row>
    <row r="34" spans="1:5" x14ac:dyDescent="0.25">
      <c r="A34" s="3" t="s">
        <v>30</v>
      </c>
      <c r="B34" s="8"/>
      <c r="C34" s="10"/>
      <c r="D34" s="10"/>
      <c r="E34" s="10"/>
    </row>
    <row r="35" spans="1:5" x14ac:dyDescent="0.25">
      <c r="A35" s="3" t="s">
        <v>19</v>
      </c>
      <c r="B35" s="8"/>
      <c r="C35" s="10"/>
      <c r="D35" s="10"/>
      <c r="E35" s="10"/>
    </row>
    <row r="36" spans="1:5" x14ac:dyDescent="0.25">
      <c r="A36" s="3" t="s">
        <v>29</v>
      </c>
      <c r="B36" s="8"/>
      <c r="C36" s="10"/>
      <c r="D36" s="10"/>
      <c r="E36" s="10"/>
    </row>
    <row r="37" spans="1:5" x14ac:dyDescent="0.25">
      <c r="A37" s="3" t="s">
        <v>13</v>
      </c>
      <c r="B37" s="8"/>
      <c r="C37" s="10"/>
      <c r="D37" s="10"/>
      <c r="E37" s="10"/>
    </row>
    <row r="38" spans="1:5" x14ac:dyDescent="0.25">
      <c r="A38" s="3" t="s">
        <v>37</v>
      </c>
      <c r="B38" s="8"/>
      <c r="C38" s="10"/>
      <c r="D38" s="10"/>
      <c r="E38" s="10"/>
    </row>
    <row r="39" spans="1:5" x14ac:dyDescent="0.25">
      <c r="A39" s="3" t="s">
        <v>38</v>
      </c>
      <c r="B39" s="8"/>
      <c r="C39" s="10"/>
      <c r="D39" s="10"/>
      <c r="E39" s="10"/>
    </row>
    <row r="40" spans="1:5" x14ac:dyDescent="0.25">
      <c r="A40" s="3" t="s">
        <v>27</v>
      </c>
      <c r="B40" s="8"/>
      <c r="C40" s="10">
        <f>SUM((C5)-C20)*0.25</f>
        <v>0</v>
      </c>
      <c r="D40" s="10">
        <f>SUM((D5)-D20)*0.25</f>
        <v>0</v>
      </c>
      <c r="E40" s="10">
        <f>SUM((E5)-E20)*0.25</f>
        <v>0</v>
      </c>
    </row>
    <row r="41" spans="1:5" s="2" customFormat="1" x14ac:dyDescent="0.25">
      <c r="A41" s="2" t="s">
        <v>31</v>
      </c>
      <c r="B41" s="9">
        <f>SUM(B25:B40)</f>
        <v>0</v>
      </c>
      <c r="C41" s="11">
        <f>SUM(C25:C40)</f>
        <v>0</v>
      </c>
      <c r="D41" s="11">
        <f>SUM(D25:D40)</f>
        <v>0</v>
      </c>
      <c r="E41" s="11">
        <f>SUM(E25:E40)</f>
        <v>0</v>
      </c>
    </row>
    <row r="42" spans="1:5" x14ac:dyDescent="0.25">
      <c r="A42" s="2"/>
      <c r="B42" s="8"/>
      <c r="C42" s="10"/>
      <c r="D42" s="10"/>
      <c r="E42" s="10"/>
    </row>
    <row r="43" spans="1:5" s="2" customFormat="1" x14ac:dyDescent="0.25">
      <c r="A43" s="2" t="s">
        <v>32</v>
      </c>
      <c r="B43" s="9">
        <f>SUM(B41)+B22</f>
        <v>0</v>
      </c>
      <c r="C43" s="11">
        <f>SUM(C41)+C22</f>
        <v>0</v>
      </c>
      <c r="D43" s="11">
        <f>SUM(D41)+D22</f>
        <v>0</v>
      </c>
      <c r="E43" s="11">
        <f>SUM(E41)+E22</f>
        <v>0</v>
      </c>
    </row>
    <row r="44" spans="1:5" x14ac:dyDescent="0.25">
      <c r="A44" s="2"/>
      <c r="B44" s="8"/>
      <c r="C44" s="10"/>
      <c r="D44" s="10"/>
      <c r="E44" s="10"/>
    </row>
    <row r="45" spans="1:5" s="2" customFormat="1" x14ac:dyDescent="0.25">
      <c r="A45" s="2" t="s">
        <v>34</v>
      </c>
      <c r="B45" s="9"/>
      <c r="C45" s="11">
        <f>SUM(C5)-C43</f>
        <v>0</v>
      </c>
      <c r="D45" s="11">
        <f>SUM(D5)-D43</f>
        <v>0</v>
      </c>
      <c r="E45" s="11">
        <f>SUM(E5)-E43</f>
        <v>0</v>
      </c>
    </row>
    <row r="46" spans="1:5" x14ac:dyDescent="0.25">
      <c r="A46" s="2"/>
    </row>
    <row r="47" spans="1:5" x14ac:dyDescent="0.25">
      <c r="A47" s="7" t="s">
        <v>20</v>
      </c>
      <c r="B47" s="5"/>
    </row>
    <row r="48" spans="1:5" x14ac:dyDescent="0.25">
      <c r="A48" s="5" t="s">
        <v>21</v>
      </c>
      <c r="B48" s="5"/>
    </row>
    <row r="49" spans="1:2" x14ac:dyDescent="0.25">
      <c r="A49" s="5" t="s">
        <v>22</v>
      </c>
      <c r="B49" s="5"/>
    </row>
    <row r="50" spans="1:2" x14ac:dyDescent="0.25">
      <c r="A50" s="5" t="s">
        <v>25</v>
      </c>
      <c r="B50" s="5"/>
    </row>
    <row r="51" spans="1:2" x14ac:dyDescent="0.25">
      <c r="A51" s="5" t="s">
        <v>23</v>
      </c>
      <c r="B51" s="5"/>
    </row>
    <row r="52" spans="1:2" x14ac:dyDescent="0.25">
      <c r="A52" s="5" t="s">
        <v>24</v>
      </c>
      <c r="B52" s="5"/>
    </row>
    <row r="53" spans="1:2" x14ac:dyDescent="0.25">
      <c r="A53" s="5" t="s">
        <v>45</v>
      </c>
      <c r="B53" s="5"/>
    </row>
    <row r="54" spans="1:2" x14ac:dyDescent="0.25">
      <c r="A54" s="5" t="s">
        <v>46</v>
      </c>
      <c r="B54" s="5"/>
    </row>
    <row r="55" spans="1:2" x14ac:dyDescent="0.25">
      <c r="A55" s="5" t="s">
        <v>39</v>
      </c>
      <c r="B55" s="5"/>
    </row>
    <row r="56" spans="1:2" x14ac:dyDescent="0.25">
      <c r="A56" s="5"/>
      <c r="B56" s="5"/>
    </row>
  </sheetData>
  <pageMargins left="0.7" right="0.7" top="0.75" bottom="0.75" header="0.3" footer="0.3"/>
  <pageSetup scale="85" orientation="portrait" r:id="rId1"/>
  <headerFooter>
    <oddHeader>&amp;CProposed New Program:    
Proposed Three Year Budget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CPCC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dla8652e</dc:creator>
  <cp:lastModifiedBy>Lori Alexander</cp:lastModifiedBy>
  <cp:lastPrinted>2013-10-09T13:57:04Z</cp:lastPrinted>
  <dcterms:created xsi:type="dcterms:W3CDTF">2008-10-09T14:42:47Z</dcterms:created>
  <dcterms:modified xsi:type="dcterms:W3CDTF">2019-08-20T18:04:56Z</dcterms:modified>
</cp:coreProperties>
</file>